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Rozpočet\Rok 2024\Rozpočtová opatření\"/>
    </mc:Choice>
  </mc:AlternateContent>
  <xr:revisionPtr revIDLastSave="0" documentId="13_ncr:1_{963C5380-96A0-4969-A628-437824FBC98D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O" sheetId="8" r:id="rId1"/>
    <sheet name="List1" sheetId="1" r:id="rId2"/>
    <sheet name="List2" sheetId="2" r:id="rId3"/>
  </sheets>
  <definedNames>
    <definedName name="_xlnm.Print_Area" localSheetId="0">RO!$A$1:$F$33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8" l="1"/>
  <c r="F21" i="8"/>
  <c r="F16" i="8"/>
  <c r="F17" i="8"/>
  <c r="F18" i="8"/>
  <c r="F15" i="8"/>
  <c r="E25" i="8" l="1"/>
  <c r="E8" i="8" l="1"/>
  <c r="F22" i="8" l="1"/>
  <c r="E10" i="8" l="1"/>
  <c r="F9" i="8" l="1"/>
</calcChain>
</file>

<file path=xl/sharedStrings.xml><?xml version="1.0" encoding="utf-8"?>
<sst xmlns="http://schemas.openxmlformats.org/spreadsheetml/2006/main" count="42" uniqueCount="35">
  <si>
    <t>Paragraf Položka</t>
  </si>
  <si>
    <t>PŘÍJMY</t>
  </si>
  <si>
    <t>VÝDAJE</t>
  </si>
  <si>
    <t xml:space="preserve">Původní stav  </t>
  </si>
  <si>
    <t xml:space="preserve">navržená změna </t>
  </si>
  <si>
    <t xml:space="preserve">Upravený stav </t>
  </si>
  <si>
    <t>Poř.číslo</t>
  </si>
  <si>
    <t>Název položky</t>
  </si>
  <si>
    <t xml:space="preserve">Paragraf Položka </t>
  </si>
  <si>
    <t>celkem příjmy</t>
  </si>
  <si>
    <t>Statutární město Brno - městská část Brno-Tuřany</t>
  </si>
  <si>
    <t>celkem příjmy + financování</t>
  </si>
  <si>
    <t>Stav ve FRR  je 1 000 tis. Kč.</t>
  </si>
  <si>
    <t>Vypracoval: Hornoch</t>
  </si>
  <si>
    <t>zapojení zůstatku roku 2023 - pol. 8115</t>
  </si>
  <si>
    <t>Za MČ Brno-Tuřany:</t>
  </si>
  <si>
    <t xml:space="preserve">Rozdíl mezi příjmy a výdaji činí 45 442 000 Kč a je kryt položkou financování. </t>
  </si>
  <si>
    <t>Rozpočtové opatření č. 12/2024</t>
  </si>
  <si>
    <t xml:space="preserve"> v  Kč  / pro RMČ/</t>
  </si>
  <si>
    <t>3613/5171</t>
  </si>
  <si>
    <t>Opravy a udržování</t>
  </si>
  <si>
    <t>Nebytové prostory</t>
  </si>
  <si>
    <t>3613/5154</t>
  </si>
  <si>
    <t>3613/5153</t>
  </si>
  <si>
    <t>Plyn</t>
  </si>
  <si>
    <t>Elektrická energie</t>
  </si>
  <si>
    <t>Ostatní zájmová činnost  a rekreace</t>
  </si>
  <si>
    <t>3429/5151</t>
  </si>
  <si>
    <t>3429/5153</t>
  </si>
  <si>
    <t>3429/5154</t>
  </si>
  <si>
    <t>3429/5171</t>
  </si>
  <si>
    <t>Vodné, stočné</t>
  </si>
  <si>
    <t>Brno, 4.11.2024</t>
  </si>
  <si>
    <t>Tímto RO č. 12/2024 zůstaly příjmy i výdaje ve stejné výši, tj. příjmy ve výši 91 284 238 Kč a výdaje ve výši 136 726 238 Kč.</t>
  </si>
  <si>
    <t>Toto rozpočtové opatření bylo schváleno na 58/IX. schůzi RMČ dne 4.11.2024.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</si>
</sst>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 CE"/>
      <charset val="238"/>
    </font>
    <font>
      <sz val="10"/>
      <name val="Arial CE"/>
      <family val="2"/>
      <charset val="238"/>
    </font>
    <font>
      <sz val="8"/>
      <name val="Arial CE"/>
      <charset val="238"/>
    </font>
    <font>
      <sz val="10"/>
      <color rgb="FFFF0000"/>
      <name val="Arial CE"/>
      <family val="2"/>
      <charset val="238"/>
    </font>
    <font>
      <sz val="10"/>
      <color rgb="FFFF0000"/>
      <name val="Arial CE"/>
      <charset val="238"/>
    </font>
    <font>
      <b/>
      <sz val="12"/>
      <name val="Arial CE"/>
      <charset val="238"/>
    </font>
    <font>
      <b/>
      <u/>
      <sz val="14"/>
      <name val="Arial CE"/>
      <charset val="238"/>
    </font>
    <font>
      <b/>
      <sz val="10"/>
      <name val="Arial CE"/>
      <charset val="238"/>
    </font>
    <font>
      <b/>
      <sz val="10"/>
      <color rgb="FFFF0000"/>
      <name val="Arial CE"/>
      <charset val="238"/>
    </font>
    <font>
      <u/>
      <sz val="10"/>
      <color rgb="FFFF0000"/>
      <name val="Arial CE"/>
      <charset val="23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Fill="1"/>
    <xf numFmtId="0" fontId="3" fillId="0" borderId="0" xfId="0" applyFont="1"/>
    <xf numFmtId="0" fontId="3" fillId="0" borderId="0" xfId="0" applyFont="1" applyFill="1"/>
    <xf numFmtId="0" fontId="1" fillId="0" borderId="0" xfId="0" applyFont="1"/>
    <xf numFmtId="0" fontId="1" fillId="0" borderId="0" xfId="0" applyFont="1" applyFill="1"/>
    <xf numFmtId="3" fontId="3" fillId="0" borderId="0" xfId="0" applyNumberFormat="1" applyFont="1"/>
    <xf numFmtId="0" fontId="4" fillId="0" borderId="0" xfId="0" applyFont="1"/>
    <xf numFmtId="0" fontId="0" fillId="0" borderId="0" xfId="0" applyFont="1"/>
    <xf numFmtId="0" fontId="0" fillId="0" borderId="0" xfId="0" applyFont="1" applyFill="1"/>
    <xf numFmtId="0" fontId="0" fillId="0" borderId="15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3" fontId="0" fillId="0" borderId="1" xfId="0" applyNumberFormat="1" applyFont="1" applyFill="1" applyBorder="1" applyAlignment="1">
      <alignment vertical="center"/>
    </xf>
    <xf numFmtId="3" fontId="0" fillId="0" borderId="3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horizontal="right" vertical="center" wrapText="1"/>
    </xf>
    <xf numFmtId="0" fontId="0" fillId="0" borderId="1" xfId="0" applyFont="1" applyBorder="1" applyAlignment="1">
      <alignment horizontal="left" vertical="center"/>
    </xf>
    <xf numFmtId="3" fontId="0" fillId="0" borderId="4" xfId="0" applyNumberFormat="1" applyFont="1" applyFill="1" applyBorder="1" applyAlignment="1">
      <alignment vertical="center"/>
    </xf>
    <xf numFmtId="3" fontId="0" fillId="0" borderId="5" xfId="0" applyNumberFormat="1" applyFont="1" applyFill="1" applyBorder="1" applyAlignment="1">
      <alignment vertical="center"/>
    </xf>
    <xf numFmtId="3" fontId="0" fillId="0" borderId="7" xfId="0" applyNumberFormat="1" applyFont="1" applyFill="1" applyBorder="1" applyAlignment="1">
      <alignment vertical="center"/>
    </xf>
    <xf numFmtId="3" fontId="7" fillId="0" borderId="7" xfId="0" applyNumberFormat="1" applyFont="1" applyFill="1" applyBorder="1" applyAlignment="1">
      <alignment horizontal="right" vertical="center"/>
    </xf>
    <xf numFmtId="3" fontId="0" fillId="0" borderId="8" xfId="0" applyNumberFormat="1" applyFont="1" applyFill="1" applyBorder="1" applyAlignment="1">
      <alignment vertical="center"/>
    </xf>
    <xf numFmtId="3" fontId="0" fillId="0" borderId="9" xfId="0" applyNumberFormat="1" applyFont="1" applyFill="1" applyBorder="1" applyAlignment="1">
      <alignment vertical="center"/>
    </xf>
    <xf numFmtId="3" fontId="7" fillId="0" borderId="9" xfId="0" applyNumberFormat="1" applyFont="1" applyFill="1" applyBorder="1" applyAlignment="1">
      <alignment vertical="center"/>
    </xf>
    <xf numFmtId="3" fontId="0" fillId="0" borderId="10" xfId="0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vertical="center"/>
    </xf>
    <xf numFmtId="3" fontId="4" fillId="0" borderId="3" xfId="0" applyNumberFormat="1" applyFont="1" applyFill="1" applyBorder="1" applyAlignment="1">
      <alignment vertical="center"/>
    </xf>
    <xf numFmtId="0" fontId="4" fillId="0" borderId="4" xfId="0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horizontal="left" vertical="center"/>
    </xf>
    <xf numFmtId="3" fontId="4" fillId="0" borderId="4" xfId="0" applyNumberFormat="1" applyFont="1" applyFill="1" applyBorder="1" applyAlignment="1">
      <alignment vertical="center"/>
    </xf>
    <xf numFmtId="3" fontId="4" fillId="0" borderId="5" xfId="0" applyNumberFormat="1" applyFont="1" applyFill="1" applyBorder="1" applyAlignment="1">
      <alignment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vertical="center"/>
    </xf>
    <xf numFmtId="3" fontId="8" fillId="0" borderId="12" xfId="0" applyNumberFormat="1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14" fontId="4" fillId="0" borderId="0" xfId="0" applyNumberFormat="1" applyFont="1"/>
    <xf numFmtId="0" fontId="9" fillId="0" borderId="0" xfId="0" applyFont="1"/>
    <xf numFmtId="0" fontId="0" fillId="0" borderId="0" xfId="0" applyFont="1" applyAlignment="1">
      <alignment horizontal="right"/>
    </xf>
    <xf numFmtId="0" fontId="7" fillId="0" borderId="6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0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3" fontId="7" fillId="0" borderId="4" xfId="0" applyNumberFormat="1" applyFont="1" applyFill="1" applyBorder="1" applyAlignment="1">
      <alignment vertical="center"/>
    </xf>
    <xf numFmtId="3" fontId="0" fillId="0" borderId="7" xfId="0" applyNumberFormat="1" applyFont="1" applyFill="1" applyBorder="1"/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Alignment="1">
      <alignment vertical="center" wrapText="1"/>
    </xf>
    <xf numFmtId="0" fontId="7" fillId="0" borderId="11" xfId="0" applyFont="1" applyFill="1" applyBorder="1" applyAlignment="1">
      <alignment vertical="center"/>
    </xf>
    <xf numFmtId="0" fontId="7" fillId="0" borderId="12" xfId="0" applyFont="1" applyFill="1" applyBorder="1" applyAlignment="1">
      <alignment vertical="center"/>
    </xf>
    <xf numFmtId="0" fontId="7" fillId="0" borderId="23" xfId="0" applyFont="1" applyFill="1" applyBorder="1" applyAlignment="1">
      <alignment vertical="center"/>
    </xf>
    <xf numFmtId="0" fontId="0" fillId="0" borderId="17" xfId="0" applyFont="1" applyFill="1" applyBorder="1" applyAlignment="1">
      <alignment vertical="center" wrapText="1"/>
    </xf>
    <xf numFmtId="0" fontId="7" fillId="0" borderId="22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7" fillId="0" borderId="18" xfId="0" applyFont="1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19" xfId="0" applyFont="1" applyFill="1" applyBorder="1" applyAlignment="1">
      <alignment horizontal="left" vertical="center"/>
    </xf>
    <xf numFmtId="0" fontId="0" fillId="0" borderId="20" xfId="0" applyFont="1" applyFill="1" applyBorder="1" applyAlignment="1">
      <alignment horizontal="left" vertical="center"/>
    </xf>
    <xf numFmtId="0" fontId="0" fillId="0" borderId="21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R60"/>
  <sheetViews>
    <sheetView tabSelected="1" zoomScaleNormal="100" zoomScaleSheetLayoutView="100" workbookViewId="0">
      <selection activeCell="C33" sqref="C33"/>
    </sheetView>
  </sheetViews>
  <sheetFormatPr defaultRowHeight="12.75" x14ac:dyDescent="0.2"/>
  <cols>
    <col min="1" max="1" width="4.7109375" customWidth="1"/>
    <col min="2" max="2" width="9.42578125" customWidth="1"/>
    <col min="3" max="3" width="70.140625" customWidth="1"/>
    <col min="4" max="5" width="10.7109375" customWidth="1"/>
    <col min="6" max="6" width="10.85546875" customWidth="1"/>
    <col min="9" max="9" width="16.85546875" bestFit="1" customWidth="1"/>
    <col min="16" max="16" width="10.7109375" customWidth="1"/>
    <col min="20" max="20" width="9.140625" customWidth="1"/>
  </cols>
  <sheetData>
    <row r="1" spans="1:15" ht="18" x14ac:dyDescent="0.2">
      <c r="A1" s="66" t="s">
        <v>10</v>
      </c>
      <c r="B1" s="67"/>
      <c r="C1" s="67"/>
      <c r="D1" s="67"/>
      <c r="E1" s="67"/>
      <c r="F1" s="67"/>
      <c r="G1" s="2"/>
      <c r="H1" s="2"/>
      <c r="I1" s="2"/>
      <c r="J1" s="2"/>
      <c r="K1" s="2"/>
    </row>
    <row r="2" spans="1:15" ht="14.25" customHeight="1" x14ac:dyDescent="0.2">
      <c r="A2" s="66" t="s">
        <v>17</v>
      </c>
      <c r="B2" s="67"/>
      <c r="C2" s="67"/>
      <c r="D2" s="67"/>
      <c r="E2" s="67"/>
      <c r="F2" s="67"/>
      <c r="G2" s="2"/>
      <c r="H2" s="2"/>
      <c r="I2" s="2"/>
      <c r="J2" s="2"/>
      <c r="K2" s="2"/>
    </row>
    <row r="3" spans="1:15" ht="14.25" customHeight="1" thickBot="1" x14ac:dyDescent="0.25">
      <c r="A3" s="68" t="s">
        <v>18</v>
      </c>
      <c r="B3" s="68"/>
      <c r="C3" s="68"/>
      <c r="D3" s="68"/>
      <c r="E3" s="68"/>
      <c r="F3" s="68"/>
      <c r="G3" s="2"/>
      <c r="H3" s="2"/>
      <c r="I3" s="2"/>
      <c r="J3" s="2"/>
      <c r="K3" s="2"/>
    </row>
    <row r="4" spans="1:15" ht="18.75" customHeight="1" thickBot="1" x14ac:dyDescent="0.25">
      <c r="A4" s="69" t="s">
        <v>1</v>
      </c>
      <c r="B4" s="70"/>
      <c r="C4" s="70"/>
      <c r="D4" s="70"/>
      <c r="E4" s="70"/>
      <c r="F4" s="71"/>
      <c r="G4" s="4"/>
      <c r="H4" s="2"/>
      <c r="I4" s="2"/>
      <c r="J4" s="2"/>
      <c r="K4" s="2"/>
    </row>
    <row r="5" spans="1:15" ht="27" customHeight="1" x14ac:dyDescent="0.2">
      <c r="A5" s="14" t="s">
        <v>6</v>
      </c>
      <c r="B5" s="15" t="s">
        <v>8</v>
      </c>
      <c r="C5" s="16"/>
      <c r="D5" s="15" t="s">
        <v>3</v>
      </c>
      <c r="E5" s="15" t="s">
        <v>4</v>
      </c>
      <c r="F5" s="17" t="s">
        <v>5</v>
      </c>
      <c r="G5" s="3"/>
      <c r="H5" s="3"/>
      <c r="I5" s="2"/>
      <c r="J5" s="2"/>
      <c r="K5" s="2"/>
      <c r="L5" s="2"/>
    </row>
    <row r="6" spans="1:15" s="4" customFormat="1" ht="14.25" customHeight="1" x14ac:dyDescent="0.2">
      <c r="A6" s="14"/>
      <c r="B6" s="20"/>
      <c r="C6" s="21"/>
      <c r="D6" s="18"/>
      <c r="E6" s="18"/>
      <c r="F6" s="19"/>
      <c r="G6" s="5"/>
      <c r="H6" s="3"/>
      <c r="I6" s="2"/>
      <c r="J6" s="2"/>
      <c r="K6" s="2"/>
      <c r="L6" s="2"/>
    </row>
    <row r="7" spans="1:15" s="4" customFormat="1" ht="14.25" customHeight="1" thickBot="1" x14ac:dyDescent="0.25">
      <c r="A7" s="31"/>
      <c r="B7" s="34"/>
      <c r="C7" s="35"/>
      <c r="D7" s="36"/>
      <c r="E7" s="36"/>
      <c r="F7" s="37"/>
      <c r="G7" s="5"/>
      <c r="H7" s="3"/>
      <c r="I7" s="3"/>
      <c r="J7" s="2"/>
      <c r="K7" s="2"/>
      <c r="L7" s="2"/>
    </row>
    <row r="8" spans="1:15" ht="14.25" customHeight="1" thickBot="1" x14ac:dyDescent="0.25">
      <c r="A8" s="64" t="s">
        <v>9</v>
      </c>
      <c r="B8" s="65"/>
      <c r="C8" s="65"/>
      <c r="D8" s="24"/>
      <c r="E8" s="25">
        <f>SUM(E6:E7)</f>
        <v>0</v>
      </c>
      <c r="F8" s="26"/>
      <c r="G8" s="9"/>
      <c r="H8" s="3"/>
      <c r="I8" s="3"/>
      <c r="J8" s="2"/>
      <c r="K8" s="2"/>
      <c r="L8" s="2"/>
    </row>
    <row r="9" spans="1:15" ht="14.25" customHeight="1" x14ac:dyDescent="0.2">
      <c r="A9" s="72" t="s">
        <v>14</v>
      </c>
      <c r="B9" s="73"/>
      <c r="C9" s="74"/>
      <c r="D9" s="22">
        <v>45442000</v>
      </c>
      <c r="E9" s="22">
        <v>0</v>
      </c>
      <c r="F9" s="23">
        <f>D9+E9</f>
        <v>45442000</v>
      </c>
      <c r="G9" s="9"/>
      <c r="H9" s="3"/>
      <c r="I9" s="3"/>
      <c r="J9" s="2"/>
      <c r="K9" s="6"/>
      <c r="L9" s="2"/>
    </row>
    <row r="10" spans="1:15" ht="14.25" customHeight="1" thickBot="1" x14ac:dyDescent="0.25">
      <c r="A10" s="62" t="s">
        <v>11</v>
      </c>
      <c r="B10" s="63"/>
      <c r="C10" s="63"/>
      <c r="D10" s="27"/>
      <c r="E10" s="28">
        <f>SUM(E8+E9)</f>
        <v>0</v>
      </c>
      <c r="F10" s="29"/>
      <c r="G10" s="9"/>
      <c r="H10" s="3"/>
      <c r="I10" s="2"/>
      <c r="J10" s="2"/>
      <c r="K10" s="2"/>
      <c r="L10" s="2"/>
    </row>
    <row r="11" spans="1:15" ht="10.5" customHeight="1" thickBot="1" x14ac:dyDescent="0.25">
      <c r="A11" s="38"/>
      <c r="B11" s="39"/>
      <c r="C11" s="39"/>
      <c r="D11" s="39"/>
      <c r="E11" s="40"/>
      <c r="F11" s="41"/>
      <c r="G11" s="3"/>
      <c r="H11" s="3"/>
      <c r="I11" s="2"/>
      <c r="J11" s="2"/>
      <c r="K11" s="2"/>
      <c r="L11" s="2"/>
    </row>
    <row r="12" spans="1:15" s="8" customFormat="1" ht="18" customHeight="1" thickBot="1" x14ac:dyDescent="0.25">
      <c r="A12" s="52" t="s">
        <v>2</v>
      </c>
      <c r="B12" s="53"/>
      <c r="C12" s="53"/>
      <c r="D12" s="53"/>
      <c r="E12" s="53"/>
      <c r="F12" s="54"/>
      <c r="G12" s="9"/>
      <c r="H12" s="9"/>
    </row>
    <row r="13" spans="1:15" s="8" customFormat="1" ht="27" customHeight="1" x14ac:dyDescent="0.2">
      <c r="A13" s="12" t="s">
        <v>6</v>
      </c>
      <c r="B13" s="11" t="s">
        <v>0</v>
      </c>
      <c r="C13" s="10" t="s">
        <v>7</v>
      </c>
      <c r="D13" s="11" t="s">
        <v>3</v>
      </c>
      <c r="E13" s="11" t="s">
        <v>4</v>
      </c>
      <c r="F13" s="13" t="s">
        <v>5</v>
      </c>
      <c r="G13" s="9"/>
      <c r="H13" s="9"/>
      <c r="I13" s="9"/>
    </row>
    <row r="14" spans="1:15" s="4" customFormat="1" ht="14.25" customHeight="1" x14ac:dyDescent="0.2">
      <c r="A14" s="31"/>
      <c r="B14" s="42"/>
      <c r="C14" s="46" t="s">
        <v>26</v>
      </c>
      <c r="D14" s="32"/>
      <c r="E14" s="32"/>
      <c r="F14" s="33"/>
      <c r="G14" s="9"/>
      <c r="H14" s="3"/>
      <c r="I14" s="3"/>
      <c r="J14" s="2"/>
      <c r="K14" s="2"/>
      <c r="L14" s="2"/>
      <c r="M14" s="2"/>
      <c r="N14" s="2"/>
      <c r="O14" s="2"/>
    </row>
    <row r="15" spans="1:15" s="4" customFormat="1" ht="14.25" customHeight="1" x14ac:dyDescent="0.2">
      <c r="A15" s="14">
        <v>1</v>
      </c>
      <c r="B15" s="16" t="s">
        <v>27</v>
      </c>
      <c r="C15" s="47" t="s">
        <v>31</v>
      </c>
      <c r="D15" s="18">
        <v>0</v>
      </c>
      <c r="E15" s="18">
        <v>5000</v>
      </c>
      <c r="F15" s="19">
        <f>D15+E15</f>
        <v>5000</v>
      </c>
      <c r="G15" s="9"/>
      <c r="H15" s="3"/>
      <c r="I15" s="3"/>
      <c r="J15" s="2"/>
      <c r="K15" s="2"/>
      <c r="L15" s="2"/>
      <c r="M15" s="2"/>
      <c r="N15" s="2"/>
      <c r="O15" s="2"/>
    </row>
    <row r="16" spans="1:15" s="4" customFormat="1" ht="14.25" customHeight="1" x14ac:dyDescent="0.2">
      <c r="A16" s="14">
        <v>2</v>
      </c>
      <c r="B16" s="16" t="s">
        <v>28</v>
      </c>
      <c r="C16" s="47" t="s">
        <v>24</v>
      </c>
      <c r="D16" s="18">
        <v>0</v>
      </c>
      <c r="E16" s="18">
        <v>10000</v>
      </c>
      <c r="F16" s="19">
        <f t="shared" ref="F16:F18" si="0">D16+E16</f>
        <v>10000</v>
      </c>
      <c r="G16" s="9"/>
      <c r="H16" s="3"/>
      <c r="I16" s="3"/>
      <c r="J16" s="2"/>
      <c r="K16" s="2"/>
      <c r="L16" s="2"/>
      <c r="M16" s="2"/>
      <c r="N16" s="2"/>
      <c r="O16" s="2"/>
    </row>
    <row r="17" spans="1:18" s="4" customFormat="1" ht="14.25" customHeight="1" x14ac:dyDescent="0.2">
      <c r="A17" s="14">
        <v>3</v>
      </c>
      <c r="B17" s="16" t="s">
        <v>29</v>
      </c>
      <c r="C17" s="47" t="s">
        <v>25</v>
      </c>
      <c r="D17" s="18">
        <v>0</v>
      </c>
      <c r="E17" s="18">
        <v>15000</v>
      </c>
      <c r="F17" s="19">
        <f t="shared" si="0"/>
        <v>15000</v>
      </c>
      <c r="G17" s="9"/>
      <c r="H17" s="3"/>
      <c r="I17" s="3"/>
      <c r="J17" s="2"/>
      <c r="K17" s="2"/>
      <c r="L17" s="2"/>
      <c r="M17" s="2"/>
      <c r="N17" s="2"/>
      <c r="O17" s="2"/>
    </row>
    <row r="18" spans="1:18" s="4" customFormat="1" ht="14.25" customHeight="1" x14ac:dyDescent="0.2">
      <c r="A18" s="14">
        <v>4</v>
      </c>
      <c r="B18" s="16" t="s">
        <v>30</v>
      </c>
      <c r="C18" s="47" t="s">
        <v>20</v>
      </c>
      <c r="D18" s="18">
        <v>100000</v>
      </c>
      <c r="E18" s="18">
        <v>-30000</v>
      </c>
      <c r="F18" s="19">
        <f t="shared" si="0"/>
        <v>70000</v>
      </c>
      <c r="G18" s="9"/>
      <c r="H18" s="3"/>
      <c r="I18" s="3"/>
      <c r="J18" s="2"/>
      <c r="K18" s="2"/>
      <c r="L18" s="2"/>
      <c r="M18" s="2"/>
      <c r="N18" s="2"/>
      <c r="O18" s="2"/>
    </row>
    <row r="19" spans="1:18" s="4" customFormat="1" ht="14.25" customHeight="1" x14ac:dyDescent="0.2">
      <c r="A19" s="14"/>
      <c r="B19" s="48"/>
      <c r="C19" s="46" t="s">
        <v>21</v>
      </c>
      <c r="D19" s="22"/>
      <c r="E19" s="18"/>
      <c r="F19" s="19"/>
      <c r="G19" s="9"/>
      <c r="H19" s="3"/>
      <c r="I19" s="3"/>
      <c r="J19" s="2"/>
      <c r="K19" s="2"/>
      <c r="L19" s="2"/>
      <c r="M19" s="2"/>
      <c r="N19" s="2"/>
      <c r="O19" s="2"/>
    </row>
    <row r="20" spans="1:18" s="4" customFormat="1" ht="14.25" customHeight="1" x14ac:dyDescent="0.2">
      <c r="A20" s="14">
        <v>5</v>
      </c>
      <c r="B20" s="16" t="s">
        <v>23</v>
      </c>
      <c r="C20" s="47" t="s">
        <v>24</v>
      </c>
      <c r="D20" s="18">
        <v>285000</v>
      </c>
      <c r="E20" s="18">
        <v>-10000</v>
      </c>
      <c r="F20" s="19">
        <f t="shared" ref="F20:F22" si="1">D20+E20</f>
        <v>275000</v>
      </c>
      <c r="G20" s="9"/>
      <c r="H20" s="3"/>
      <c r="I20" s="3"/>
      <c r="J20" s="2"/>
      <c r="K20" s="2"/>
      <c r="L20" s="2"/>
      <c r="M20" s="2"/>
      <c r="N20" s="2"/>
      <c r="O20" s="2"/>
    </row>
    <row r="21" spans="1:18" s="4" customFormat="1" ht="14.25" customHeight="1" x14ac:dyDescent="0.2">
      <c r="A21" s="14">
        <v>6</v>
      </c>
      <c r="B21" s="16" t="s">
        <v>22</v>
      </c>
      <c r="C21" s="47" t="s">
        <v>25</v>
      </c>
      <c r="D21" s="18">
        <v>150000</v>
      </c>
      <c r="E21" s="18">
        <v>-10000</v>
      </c>
      <c r="F21" s="19">
        <f t="shared" si="1"/>
        <v>140000</v>
      </c>
      <c r="G21" s="9"/>
      <c r="H21" s="3"/>
      <c r="I21" s="3"/>
      <c r="J21" s="2"/>
      <c r="K21" s="2"/>
      <c r="L21" s="2"/>
      <c r="M21" s="2"/>
      <c r="N21" s="2"/>
      <c r="O21" s="2"/>
    </row>
    <row r="22" spans="1:18" s="4" customFormat="1" ht="14.25" customHeight="1" x14ac:dyDescent="0.2">
      <c r="A22" s="14">
        <v>7</v>
      </c>
      <c r="B22" s="16" t="s">
        <v>19</v>
      </c>
      <c r="C22" s="47" t="s">
        <v>20</v>
      </c>
      <c r="D22" s="18">
        <v>170000</v>
      </c>
      <c r="E22" s="18">
        <v>20000</v>
      </c>
      <c r="F22" s="19">
        <f t="shared" si="1"/>
        <v>190000</v>
      </c>
      <c r="G22" s="5"/>
      <c r="H22" s="3"/>
      <c r="I22" s="3"/>
      <c r="J22" s="2"/>
      <c r="K22" s="2"/>
      <c r="L22" s="2"/>
      <c r="M22" s="2"/>
      <c r="N22" s="2"/>
      <c r="O22" s="2"/>
    </row>
    <row r="23" spans="1:18" s="4" customFormat="1" ht="14.25" customHeight="1" x14ac:dyDescent="0.2">
      <c r="A23" s="14"/>
      <c r="B23" s="16"/>
      <c r="C23" s="46"/>
      <c r="D23" s="18"/>
      <c r="E23" s="18"/>
      <c r="F23" s="19"/>
      <c r="G23" s="5"/>
      <c r="H23" s="3"/>
      <c r="I23" s="3"/>
      <c r="J23" s="2"/>
      <c r="K23" s="2"/>
      <c r="L23" s="2"/>
      <c r="M23" s="2"/>
      <c r="N23" s="2"/>
      <c r="O23" s="2"/>
    </row>
    <row r="24" spans="1:18" s="4" customFormat="1" ht="14.25" customHeight="1" thickBot="1" x14ac:dyDescent="0.25">
      <c r="A24" s="14"/>
      <c r="B24" s="49"/>
      <c r="C24" s="46"/>
      <c r="D24" s="50"/>
      <c r="E24" s="50"/>
      <c r="F24" s="19"/>
      <c r="G24" s="5"/>
      <c r="H24" s="3"/>
      <c r="I24" s="3"/>
      <c r="J24" s="2"/>
      <c r="K24" s="2"/>
      <c r="L24" s="3"/>
      <c r="M24" s="3"/>
      <c r="N24" s="3"/>
      <c r="O24" s="3"/>
      <c r="P24" s="5"/>
      <c r="Q24" s="5"/>
      <c r="R24" s="5"/>
    </row>
    <row r="25" spans="1:18" ht="14.25" customHeight="1" thickBot="1" x14ac:dyDescent="0.25">
      <c r="A25" s="58"/>
      <c r="B25" s="59"/>
      <c r="C25" s="60"/>
      <c r="D25" s="51"/>
      <c r="E25" s="25">
        <f>E15+E16+E17+E18+E20+E21+E22</f>
        <v>0</v>
      </c>
      <c r="F25" s="26"/>
      <c r="G25" s="5"/>
      <c r="H25" s="3"/>
      <c r="I25" s="3"/>
      <c r="J25" s="2"/>
      <c r="K25" s="2"/>
      <c r="L25" s="2"/>
      <c r="M25" s="2"/>
      <c r="N25" s="2"/>
      <c r="O25" s="2"/>
    </row>
    <row r="26" spans="1:18" ht="12.75" customHeight="1" x14ac:dyDescent="0.2">
      <c r="A26" s="61" t="s">
        <v>34</v>
      </c>
      <c r="B26" s="61"/>
      <c r="C26" s="61"/>
      <c r="D26" s="61"/>
      <c r="E26" s="61"/>
      <c r="F26" s="61"/>
      <c r="G26" s="3"/>
      <c r="H26" s="3"/>
      <c r="I26" s="3"/>
      <c r="J26" s="2"/>
      <c r="K26" s="2"/>
      <c r="L26" s="2"/>
      <c r="M26" s="2"/>
      <c r="N26" s="2"/>
      <c r="O26" s="2"/>
    </row>
    <row r="27" spans="1:18" ht="12.75" customHeight="1" x14ac:dyDescent="0.2">
      <c r="A27" s="56" t="s">
        <v>33</v>
      </c>
      <c r="B27" s="56"/>
      <c r="C27" s="56"/>
      <c r="D27" s="56"/>
      <c r="E27" s="56"/>
      <c r="F27" s="56"/>
      <c r="G27" s="3"/>
      <c r="H27" s="3"/>
      <c r="I27" s="2"/>
      <c r="J27" s="2"/>
      <c r="K27" s="2"/>
      <c r="L27" s="2"/>
      <c r="M27" s="2"/>
      <c r="N27" s="2"/>
      <c r="O27" s="2"/>
    </row>
    <row r="28" spans="1:18" ht="6" customHeight="1" x14ac:dyDescent="0.2">
      <c r="A28" s="30"/>
      <c r="B28" s="30"/>
      <c r="C28" s="30"/>
      <c r="D28" s="30"/>
      <c r="E28" s="30"/>
      <c r="F28" s="30"/>
      <c r="G28" s="3"/>
      <c r="H28" s="3"/>
      <c r="I28" s="2"/>
      <c r="J28" s="2"/>
      <c r="K28" s="2"/>
      <c r="L28" s="2"/>
      <c r="M28" s="2"/>
      <c r="N28" s="2"/>
      <c r="O28" s="2"/>
    </row>
    <row r="29" spans="1:18" s="1" customFormat="1" ht="12.75" customHeight="1" x14ac:dyDescent="0.2">
      <c r="A29" s="56" t="s">
        <v>16</v>
      </c>
      <c r="B29" s="56"/>
      <c r="C29" s="56"/>
      <c r="D29" s="56"/>
      <c r="E29" s="56"/>
      <c r="F29" s="56"/>
      <c r="G29" s="3"/>
      <c r="H29" s="3"/>
      <c r="I29" s="3"/>
      <c r="J29" s="3"/>
      <c r="K29" s="3"/>
      <c r="L29" s="3"/>
      <c r="M29" s="3"/>
      <c r="N29" s="3"/>
      <c r="O29" s="3"/>
    </row>
    <row r="30" spans="1:18" s="1" customFormat="1" ht="12.75" customHeight="1" x14ac:dyDescent="0.2">
      <c r="A30" s="57" t="s">
        <v>12</v>
      </c>
      <c r="B30" s="57"/>
      <c r="C30" s="57"/>
      <c r="D30" s="57"/>
      <c r="E30" s="57"/>
      <c r="F30" s="57"/>
      <c r="G30" s="3"/>
      <c r="H30" s="3"/>
      <c r="I30" s="3"/>
      <c r="J30" s="3"/>
      <c r="K30" s="3"/>
      <c r="L30" s="3"/>
      <c r="M30" s="3"/>
      <c r="N30" s="3"/>
      <c r="O30" s="3"/>
    </row>
    <row r="31" spans="1:18" ht="9" customHeight="1" x14ac:dyDescent="0.2">
      <c r="A31" s="55"/>
      <c r="B31" s="55"/>
      <c r="C31" s="55"/>
      <c r="D31" s="55"/>
      <c r="E31" s="55"/>
      <c r="F31" s="55"/>
      <c r="G31" s="2"/>
      <c r="H31" s="2"/>
      <c r="I31" s="2"/>
      <c r="J31" s="2"/>
      <c r="K31" s="2"/>
      <c r="L31" s="2"/>
      <c r="M31" s="2"/>
      <c r="N31" s="2"/>
      <c r="O31" s="2"/>
    </row>
    <row r="32" spans="1:18" ht="15" customHeight="1" x14ac:dyDescent="0.2">
      <c r="A32" s="8" t="s">
        <v>32</v>
      </c>
      <c r="B32" s="43"/>
      <c r="C32" s="7"/>
      <c r="D32" s="45" t="s">
        <v>15</v>
      </c>
      <c r="E32" s="7"/>
      <c r="F32" s="7"/>
      <c r="G32" s="2"/>
      <c r="H32" s="2"/>
      <c r="I32" s="2"/>
      <c r="J32" s="2"/>
      <c r="K32" s="2"/>
      <c r="L32" s="2"/>
      <c r="M32" s="2"/>
      <c r="N32" s="2"/>
      <c r="O32" s="2"/>
    </row>
    <row r="33" spans="1:15" ht="15" customHeight="1" x14ac:dyDescent="0.2">
      <c r="A33" s="8" t="s">
        <v>13</v>
      </c>
      <c r="B33" s="7"/>
      <c r="C33" s="7"/>
      <c r="D33" s="7"/>
      <c r="E33" s="7"/>
      <c r="F33" s="7"/>
      <c r="G33" s="2"/>
      <c r="H33" s="2"/>
      <c r="I33" s="2"/>
      <c r="J33" s="2"/>
      <c r="K33" s="2"/>
      <c r="L33" s="2"/>
      <c r="M33" s="2"/>
      <c r="N33" s="2"/>
      <c r="O33" s="2"/>
    </row>
    <row r="34" spans="1:15" ht="15" customHeight="1" x14ac:dyDescent="0.2">
      <c r="A34" s="44"/>
      <c r="B34" s="44"/>
      <c r="C34" s="44"/>
      <c r="D34" s="7"/>
      <c r="E34" s="7"/>
      <c r="F34" s="7"/>
      <c r="G34" s="2"/>
      <c r="H34" s="2"/>
      <c r="I34" s="2"/>
      <c r="J34" s="4"/>
      <c r="K34" s="4"/>
      <c r="L34" s="4"/>
      <c r="M34" s="4"/>
      <c r="N34" s="4"/>
      <c r="O34" s="4"/>
    </row>
    <row r="35" spans="1:15" ht="15" customHeight="1" x14ac:dyDescent="0.2">
      <c r="A35" s="7"/>
      <c r="B35" s="7"/>
      <c r="C35" s="7"/>
      <c r="D35" s="7"/>
      <c r="E35" s="7"/>
      <c r="F35" s="7"/>
      <c r="G35" s="2"/>
      <c r="H35" s="2"/>
      <c r="I35" s="2"/>
      <c r="J35" s="4"/>
      <c r="K35" s="4"/>
      <c r="L35" s="4"/>
      <c r="M35" s="4"/>
      <c r="N35" s="4"/>
      <c r="O35" s="4"/>
    </row>
    <row r="36" spans="1:15" x14ac:dyDescent="0.2">
      <c r="A36" s="8"/>
      <c r="B36" s="8"/>
      <c r="C36" s="8"/>
      <c r="D36" s="8"/>
      <c r="E36" s="7"/>
      <c r="F36" s="7"/>
      <c r="G36" s="2"/>
      <c r="H36" s="2"/>
      <c r="I36" s="4"/>
      <c r="J36" s="4"/>
      <c r="K36" s="4"/>
      <c r="L36" s="4"/>
      <c r="M36" s="4"/>
      <c r="N36" s="4"/>
      <c r="O36" s="4"/>
    </row>
    <row r="37" spans="1:15" x14ac:dyDescent="0.2">
      <c r="A37" s="8"/>
      <c r="B37" s="8"/>
      <c r="C37" s="8"/>
      <c r="D37" s="8"/>
      <c r="E37" s="7"/>
      <c r="F37" s="7"/>
      <c r="G37" s="2"/>
      <c r="H37" s="2"/>
      <c r="I37" s="4"/>
      <c r="J37" s="4"/>
      <c r="K37" s="4"/>
      <c r="L37" s="4"/>
      <c r="M37" s="4"/>
      <c r="N37" s="4"/>
      <c r="O37" s="4"/>
    </row>
    <row r="38" spans="1:15" x14ac:dyDescent="0.2">
      <c r="A38" s="7"/>
      <c r="B38" s="7"/>
      <c r="C38" s="7"/>
      <c r="D38" s="7"/>
      <c r="E38" s="7"/>
      <c r="F38" s="7"/>
      <c r="G38" s="2"/>
      <c r="H38" s="2"/>
      <c r="I38" s="4"/>
      <c r="J38" s="4"/>
      <c r="K38" s="4"/>
      <c r="L38" s="4"/>
      <c r="M38" s="4"/>
      <c r="N38" s="4"/>
      <c r="O38" s="4"/>
    </row>
    <row r="39" spans="1:15" x14ac:dyDescent="0.2">
      <c r="A39" s="7"/>
      <c r="B39" s="7"/>
      <c r="C39" s="7"/>
      <c r="D39" s="7"/>
      <c r="E39" s="7"/>
      <c r="F39" s="7"/>
      <c r="G39" s="2"/>
      <c r="H39" s="2"/>
      <c r="I39" s="4"/>
      <c r="J39" s="4"/>
      <c r="K39" s="4"/>
      <c r="L39" s="4"/>
      <c r="M39" s="4"/>
      <c r="N39" s="4"/>
      <c r="O39" s="4"/>
    </row>
    <row r="40" spans="1:15" x14ac:dyDescent="0.2">
      <c r="A40" s="2"/>
      <c r="B40" s="2"/>
      <c r="C40" s="2"/>
      <c r="D40" s="2"/>
      <c r="E40" s="2"/>
      <c r="F40" s="2"/>
      <c r="G40" s="2"/>
      <c r="H40" s="2"/>
      <c r="I40" s="4"/>
      <c r="J40" s="4"/>
      <c r="K40" s="4"/>
      <c r="L40" s="4"/>
      <c r="M40" s="4"/>
      <c r="N40" s="4"/>
      <c r="O40" s="4"/>
    </row>
    <row r="41" spans="1:15" x14ac:dyDescent="0.2">
      <c r="A41" s="2"/>
      <c r="B41" s="2"/>
      <c r="C41" s="2"/>
      <c r="D41" s="2"/>
      <c r="E41" s="2"/>
      <c r="F41" s="2"/>
      <c r="G41" s="2"/>
      <c r="H41" s="2"/>
      <c r="I41" s="4"/>
      <c r="J41" s="4"/>
      <c r="K41" s="4"/>
      <c r="L41" s="4"/>
      <c r="M41" s="4"/>
      <c r="N41" s="4"/>
      <c r="O41" s="4"/>
    </row>
    <row r="42" spans="1:15" x14ac:dyDescent="0.2">
      <c r="A42" s="2"/>
      <c r="B42" s="2"/>
      <c r="C42" s="2"/>
      <c r="D42" s="2"/>
      <c r="E42" s="2"/>
      <c r="F42" s="2"/>
      <c r="G42" s="2"/>
      <c r="H42" s="2"/>
      <c r="I42" s="4"/>
      <c r="J42" s="4"/>
      <c r="K42" s="4"/>
      <c r="L42" s="4"/>
      <c r="M42" s="4"/>
      <c r="N42" s="4"/>
      <c r="O42" s="4"/>
    </row>
    <row r="43" spans="1:15" x14ac:dyDescent="0.2">
      <c r="A43" s="2"/>
      <c r="B43" s="2"/>
      <c r="C43" s="2"/>
      <c r="D43" s="2"/>
      <c r="E43" s="2"/>
      <c r="F43" s="2"/>
      <c r="G43" s="2"/>
      <c r="H43" s="2"/>
      <c r="I43" s="4"/>
      <c r="J43" s="4"/>
      <c r="K43" s="4"/>
      <c r="L43" s="4"/>
      <c r="M43" s="4"/>
      <c r="N43" s="4"/>
      <c r="O43" s="4"/>
    </row>
    <row r="44" spans="1:15" x14ac:dyDescent="0.2">
      <c r="A44" s="2"/>
      <c r="B44" s="2"/>
      <c r="C44" s="2"/>
      <c r="D44" s="2"/>
      <c r="E44" s="2"/>
      <c r="F44" s="2"/>
      <c r="G44" s="4"/>
      <c r="H44" s="4"/>
      <c r="I44" s="4"/>
      <c r="J44" s="4"/>
      <c r="K44" s="4"/>
      <c r="L44" s="4"/>
      <c r="M44" s="4"/>
      <c r="N44" s="4"/>
      <c r="O44" s="4"/>
    </row>
    <row r="45" spans="1:15" x14ac:dyDescent="0.2">
      <c r="A45" s="2"/>
      <c r="B45" s="2"/>
      <c r="C45" s="2"/>
      <c r="D45" s="2"/>
      <c r="E45" s="2"/>
      <c r="F45" s="2"/>
      <c r="G45" s="4"/>
      <c r="H45" s="4"/>
      <c r="I45" s="4"/>
      <c r="J45" s="4"/>
      <c r="K45" s="4"/>
      <c r="L45" s="4"/>
      <c r="M45" s="4"/>
      <c r="N45" s="4"/>
      <c r="O45" s="4"/>
    </row>
    <row r="46" spans="1:15" x14ac:dyDescent="0.2">
      <c r="A46" s="2"/>
      <c r="B46" s="2"/>
      <c r="C46" s="2"/>
      <c r="D46" s="2"/>
      <c r="E46" s="2"/>
      <c r="F46" s="2"/>
      <c r="G46" s="4"/>
      <c r="H46" s="4"/>
      <c r="I46" s="4"/>
      <c r="J46" s="4"/>
      <c r="K46" s="4"/>
      <c r="L46" s="4"/>
      <c r="M46" s="4"/>
      <c r="N46" s="4"/>
      <c r="O46" s="4"/>
    </row>
    <row r="47" spans="1:15" x14ac:dyDescent="0.2">
      <c r="A47" s="2"/>
      <c r="B47" s="2"/>
      <c r="C47" s="2"/>
      <c r="D47" s="2"/>
      <c r="E47" s="2"/>
      <c r="F47" s="2"/>
      <c r="G47" s="4"/>
      <c r="H47" s="4"/>
      <c r="I47" s="4"/>
      <c r="J47" s="4"/>
      <c r="K47" s="4"/>
      <c r="L47" s="4"/>
      <c r="M47" s="4"/>
      <c r="N47" s="4"/>
      <c r="O47" s="4"/>
    </row>
    <row r="48" spans="1:15" x14ac:dyDescent="0.2">
      <c r="A48" s="2"/>
      <c r="B48" s="2"/>
      <c r="C48" s="2"/>
      <c r="D48" s="2"/>
      <c r="E48" s="2"/>
      <c r="F48" s="2"/>
      <c r="G48" s="4"/>
      <c r="H48" s="4"/>
      <c r="I48" s="4"/>
      <c r="J48" s="4"/>
      <c r="K48" s="4"/>
      <c r="L48" s="4"/>
      <c r="M48" s="4"/>
      <c r="N48" s="4"/>
      <c r="O48" s="4"/>
    </row>
    <row r="49" spans="1:15" x14ac:dyDescent="0.2">
      <c r="A49" s="2"/>
      <c r="B49" s="2"/>
      <c r="C49" s="2"/>
      <c r="D49" s="2"/>
      <c r="E49" s="2"/>
      <c r="F49" s="2"/>
      <c r="G49" s="4"/>
      <c r="H49" s="4"/>
      <c r="I49" s="4"/>
      <c r="J49" s="4"/>
      <c r="K49" s="4"/>
      <c r="L49" s="4"/>
      <c r="M49" s="4"/>
      <c r="N49" s="4"/>
      <c r="O49" s="4"/>
    </row>
    <row r="50" spans="1:15" x14ac:dyDescent="0.2">
      <c r="A50" s="2"/>
      <c r="B50" s="2"/>
      <c r="C50" s="2"/>
      <c r="D50" s="2"/>
      <c r="E50" s="2"/>
      <c r="F50" s="2"/>
      <c r="G50" s="4"/>
      <c r="H50" s="4"/>
      <c r="I50" s="4"/>
      <c r="J50" s="4"/>
      <c r="K50" s="4"/>
      <c r="L50" s="4"/>
      <c r="M50" s="4"/>
      <c r="N50" s="4"/>
      <c r="O50" s="4"/>
    </row>
    <row r="51" spans="1:15" x14ac:dyDescent="0.2">
      <c r="A51" s="2"/>
      <c r="B51" s="2"/>
      <c r="C51" s="2"/>
      <c r="D51" s="2"/>
      <c r="E51" s="2"/>
      <c r="F51" s="2"/>
      <c r="G51" s="4"/>
      <c r="H51" s="4"/>
      <c r="I51" s="4"/>
      <c r="J51" s="4"/>
      <c r="K51" s="4"/>
      <c r="L51" s="4"/>
      <c r="M51" s="4"/>
      <c r="N51" s="4"/>
      <c r="O51" s="4"/>
    </row>
    <row r="52" spans="1:15" x14ac:dyDescent="0.2">
      <c r="A52" s="2"/>
      <c r="B52" s="2"/>
      <c r="C52" s="2"/>
      <c r="D52" s="2"/>
      <c r="E52" s="2"/>
      <c r="F52" s="2"/>
      <c r="G52" s="4"/>
      <c r="H52" s="4"/>
      <c r="I52" s="4"/>
      <c r="J52" s="4"/>
      <c r="K52" s="4"/>
      <c r="L52" s="4"/>
      <c r="M52" s="4"/>
      <c r="N52" s="4"/>
      <c r="O52" s="4"/>
    </row>
    <row r="53" spans="1:15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</row>
    <row r="54" spans="1:15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</row>
    <row r="55" spans="1:15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</row>
    <row r="56" spans="1:15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</row>
    <row r="57" spans="1:15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</row>
    <row r="58" spans="1:15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</row>
    <row r="59" spans="1:15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</row>
    <row r="60" spans="1:15" x14ac:dyDescent="0.2">
      <c r="A60" s="2"/>
      <c r="B60" s="2"/>
      <c r="C60" s="2"/>
      <c r="D60" s="2"/>
      <c r="E60" s="2"/>
      <c r="F60" s="2"/>
      <c r="G60" s="2"/>
    </row>
  </sheetData>
  <mergeCells count="14">
    <mergeCell ref="A10:C10"/>
    <mergeCell ref="A8:C8"/>
    <mergeCell ref="A1:F1"/>
    <mergeCell ref="A2:F2"/>
    <mergeCell ref="A3:F3"/>
    <mergeCell ref="A4:F4"/>
    <mergeCell ref="A9:C9"/>
    <mergeCell ref="A12:F12"/>
    <mergeCell ref="A31:F31"/>
    <mergeCell ref="A27:F27"/>
    <mergeCell ref="A30:F30"/>
    <mergeCell ref="A25:C25"/>
    <mergeCell ref="A29:F29"/>
    <mergeCell ref="A26:F26"/>
  </mergeCells>
  <phoneticPr fontId="2" type="noConversion"/>
  <printOptions horizontalCentered="1"/>
  <pageMargins left="0.59055118110236227" right="0.59055118110236227" top="0.39370078740157483" bottom="0.39370078740157483" header="0.51181102362204722" footer="0.51181102362204722"/>
  <pageSetup paperSize="9" scale="7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RO</vt:lpstr>
      <vt:lpstr>List1</vt:lpstr>
      <vt:lpstr>List2</vt:lpstr>
      <vt:lpstr>RO!Oblast_tisku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ÚMČ TUŘANY</dc:creator>
  <cp:lastModifiedBy>Tomáš Hornoch</cp:lastModifiedBy>
  <cp:lastPrinted>2024-10-21T11:12:30Z</cp:lastPrinted>
  <dcterms:created xsi:type="dcterms:W3CDTF">2001-04-19T06:32:12Z</dcterms:created>
  <dcterms:modified xsi:type="dcterms:W3CDTF">2024-11-06T15:37:47Z</dcterms:modified>
</cp:coreProperties>
</file>