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5B4C7B31-D1DE-405C-8CC4-1908682E9DBC}" xr6:coauthVersionLast="47" xr6:coauthVersionMax="47" xr10:uidLastSave="{00000000-0000-0000-0000-000000000000}"/>
  <bookViews>
    <workbookView xWindow="0" yWindow="345" windowWidth="28800" windowHeight="1650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F24" i="8"/>
  <c r="F23" i="8"/>
  <c r="F22" i="8"/>
  <c r="E8" i="8"/>
  <c r="F20" i="8"/>
  <c r="F19" i="8"/>
  <c r="F18" i="8"/>
  <c r="F17" i="8"/>
  <c r="F16" i="8"/>
  <c r="F15" i="8"/>
  <c r="F6" i="8"/>
  <c r="E10" i="8" l="1"/>
  <c r="F9" i="8" l="1"/>
</calcChain>
</file>

<file path=xl/sharedStrings.xml><?xml version="1.0" encoding="utf-8"?>
<sst xmlns="http://schemas.openxmlformats.org/spreadsheetml/2006/main" count="44" uniqueCount="38">
  <si>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</si>
  <si>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</si>
  <si>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</si>
  <si>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</si>
  <si>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</si>
  <si>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</si>
  <si>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</si>
  <si>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</si>
  <si>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</si>
  <si>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</si>
  <si>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</si>
  <si>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</si>
  <si>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</si>
  <si>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</si>
  <si>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</si>
  <si>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</si>
  <si>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 xml:space="preserve">Rozdíl mezi příjmy a výdaji činí 45 680 000 Kč a je kryt položkou financování. </t>
  </si>
  <si>
    <t>Úřad</t>
  </si>
  <si>
    <t>Dobrovolní hasiči</t>
  </si>
  <si>
    <t>Neinvestiční přijaté transfery z MV ČR (ÚZ 14004)</t>
  </si>
  <si>
    <t>5512/5156</t>
  </si>
  <si>
    <t>z toho: ÚZ 14004</t>
  </si>
  <si>
    <t>JSDH Holásky - nákup pohonných hmot</t>
  </si>
  <si>
    <t>5512/5167</t>
  </si>
  <si>
    <t xml:space="preserve">JSDH Holásky - školení </t>
  </si>
  <si>
    <t>JSDH Holásky - nákup materiálu</t>
  </si>
  <si>
    <t>6171/5019</t>
  </si>
  <si>
    <t>Refundace mezd-přestupky</t>
  </si>
  <si>
    <t>6171/5021</t>
  </si>
  <si>
    <t>Ostatní osobní výdaje-dohody</t>
  </si>
  <si>
    <t>Rozpočtové opatření č. 16/2024</t>
  </si>
  <si>
    <t xml:space="preserve"> v  Kč  / pro RMČ/</t>
  </si>
  <si>
    <t>Brno, 12.12.2024</t>
  </si>
  <si>
    <t>6171/5161</t>
  </si>
  <si>
    <t>Služby pošt</t>
  </si>
  <si>
    <t>Tímto RO č. 16/2024 se příjmy i výdaje zvýšily o 22 987 Kč, tj. příjmy na částku 88 069 225 Kč a výdaje na částku 133 749 225 Kč.</t>
  </si>
  <si>
    <t>5512/5139</t>
  </si>
  <si>
    <t>Toto rozpočtové opatření bylo schváleno na 61/IX. schůzi RMČ dne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</si>
</sst>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u/>
      <sz val="10"/>
      <color rgb="FFFF000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7" xfId="0" applyNumberFormat="1" applyFont="1" applyFill="1" applyBorder="1"/>
    <xf numFmtId="0" fontId="4" fillId="0" borderId="0" xfId="0" applyFont="1" applyFill="1"/>
    <xf numFmtId="0" fontId="0" fillId="0" borderId="0" xfId="0" applyFont="1" applyAlignment="1">
      <alignment horizontal="right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14" fontId="4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7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2"/>
  <sheetViews>
    <sheetView tabSelected="1" zoomScaleNormal="100" zoomScaleSheetLayoutView="100" workbookViewId="0">
      <selection activeCell="C35" sqref="C35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5" ht="18" x14ac:dyDescent="0.2">
      <c r="A1" s="74" t="s">
        <v>10</v>
      </c>
      <c r="B1" s="75"/>
      <c r="C1" s="75"/>
      <c r="D1" s="75"/>
      <c r="E1" s="75"/>
      <c r="F1" s="75"/>
      <c r="G1" s="2"/>
      <c r="H1" s="2"/>
      <c r="I1" s="2"/>
      <c r="J1" s="2"/>
      <c r="K1" s="2"/>
    </row>
    <row r="2" spans="1:15" ht="14.25" customHeight="1" x14ac:dyDescent="0.2">
      <c r="A2" s="74" t="s">
        <v>30</v>
      </c>
      <c r="B2" s="75"/>
      <c r="C2" s="75"/>
      <c r="D2" s="75"/>
      <c r="E2" s="75"/>
      <c r="F2" s="75"/>
      <c r="G2" s="2"/>
      <c r="H2" s="2"/>
      <c r="I2" s="2"/>
      <c r="J2" s="2"/>
      <c r="K2" s="2"/>
    </row>
    <row r="3" spans="1:15" ht="14.25" customHeight="1" thickBot="1" x14ac:dyDescent="0.25">
      <c r="A3" s="76" t="s">
        <v>31</v>
      </c>
      <c r="B3" s="76"/>
      <c r="C3" s="76"/>
      <c r="D3" s="76"/>
      <c r="E3" s="76"/>
      <c r="F3" s="76"/>
      <c r="G3" s="2"/>
      <c r="H3" s="2"/>
      <c r="I3" s="2"/>
      <c r="J3" s="2"/>
      <c r="K3" s="2"/>
    </row>
    <row r="4" spans="1:15" ht="18.75" customHeight="1" thickBot="1" x14ac:dyDescent="0.25">
      <c r="A4" s="77" t="s">
        <v>1</v>
      </c>
      <c r="B4" s="78"/>
      <c r="C4" s="78"/>
      <c r="D4" s="78"/>
      <c r="E4" s="78"/>
      <c r="F4" s="79"/>
      <c r="G4" s="4"/>
      <c r="H4" s="2"/>
      <c r="I4" s="2"/>
      <c r="J4" s="2"/>
      <c r="K4" s="2"/>
    </row>
    <row r="5" spans="1:15" ht="27" customHeight="1" x14ac:dyDescent="0.2">
      <c r="A5" s="10" t="s">
        <v>6</v>
      </c>
      <c r="B5" s="11" t="s">
        <v>8</v>
      </c>
      <c r="C5" s="12"/>
      <c r="D5" s="11" t="s">
        <v>3</v>
      </c>
      <c r="E5" s="11" t="s">
        <v>4</v>
      </c>
      <c r="F5" s="13" t="s">
        <v>5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10">
        <v>1</v>
      </c>
      <c r="B6" s="42">
        <v>4116</v>
      </c>
      <c r="C6" s="43" t="s">
        <v>19</v>
      </c>
      <c r="D6" s="44">
        <v>0</v>
      </c>
      <c r="E6" s="59">
        <v>22987</v>
      </c>
      <c r="F6" s="45">
        <f>D6+E6</f>
        <v>22987</v>
      </c>
      <c r="G6" s="5"/>
      <c r="H6" s="3"/>
      <c r="I6" s="2"/>
      <c r="J6" s="2"/>
      <c r="K6" s="2"/>
      <c r="L6" s="2"/>
    </row>
    <row r="7" spans="1:15" s="4" customFormat="1" ht="14.25" customHeight="1" thickBot="1" x14ac:dyDescent="0.25">
      <c r="A7" s="22"/>
      <c r="B7" s="36"/>
      <c r="C7" s="37"/>
      <c r="D7" s="38"/>
      <c r="E7" s="38"/>
      <c r="F7" s="39"/>
      <c r="G7" s="5"/>
      <c r="H7" s="3"/>
      <c r="I7" s="3"/>
      <c r="J7" s="2"/>
      <c r="K7" s="2"/>
      <c r="L7" s="2"/>
    </row>
    <row r="8" spans="1:15" ht="14.25" customHeight="1" thickBot="1" x14ac:dyDescent="0.25">
      <c r="A8" s="72" t="s">
        <v>9</v>
      </c>
      <c r="B8" s="73"/>
      <c r="C8" s="73"/>
      <c r="D8" s="16"/>
      <c r="E8" s="17">
        <f>SUM(E6:E7)</f>
        <v>22987</v>
      </c>
      <c r="F8" s="18"/>
      <c r="G8" s="9"/>
      <c r="H8" s="3"/>
      <c r="I8" s="3"/>
      <c r="J8" s="2"/>
      <c r="K8" s="2"/>
      <c r="L8" s="2"/>
    </row>
    <row r="9" spans="1:15" ht="14.25" customHeight="1" x14ac:dyDescent="0.2">
      <c r="A9" s="80" t="s">
        <v>14</v>
      </c>
      <c r="B9" s="81"/>
      <c r="C9" s="82"/>
      <c r="D9" s="14">
        <v>45680000</v>
      </c>
      <c r="E9" s="14"/>
      <c r="F9" s="15">
        <f>D9+E9</f>
        <v>45680000</v>
      </c>
      <c r="G9" s="9"/>
      <c r="H9" s="3"/>
      <c r="I9" s="3"/>
      <c r="J9" s="2"/>
      <c r="K9" s="6"/>
      <c r="L9" s="2"/>
    </row>
    <row r="10" spans="1:15" ht="14.25" customHeight="1" thickBot="1" x14ac:dyDescent="0.25">
      <c r="A10" s="70" t="s">
        <v>11</v>
      </c>
      <c r="B10" s="71"/>
      <c r="C10" s="71"/>
      <c r="D10" s="19"/>
      <c r="E10" s="20">
        <f>SUM(E8+E9)</f>
        <v>22987</v>
      </c>
      <c r="F10" s="21"/>
      <c r="G10" s="9"/>
      <c r="H10" s="3"/>
      <c r="I10" s="2"/>
      <c r="J10" s="2"/>
      <c r="K10" s="2"/>
      <c r="L10" s="2"/>
    </row>
    <row r="11" spans="1:15" ht="10.5" customHeight="1" thickBot="1" x14ac:dyDescent="0.25">
      <c r="A11" s="24"/>
      <c r="B11" s="25"/>
      <c r="C11" s="25"/>
      <c r="D11" s="25"/>
      <c r="E11" s="26"/>
      <c r="F11" s="27"/>
      <c r="G11" s="3"/>
      <c r="H11" s="3"/>
      <c r="I11" s="2"/>
      <c r="J11" s="2"/>
      <c r="K11" s="2"/>
      <c r="L11" s="2"/>
    </row>
    <row r="12" spans="1:15" s="8" customFormat="1" ht="18" customHeight="1" thickBot="1" x14ac:dyDescent="0.25">
      <c r="A12" s="83" t="s">
        <v>2</v>
      </c>
      <c r="B12" s="84"/>
      <c r="C12" s="84"/>
      <c r="D12" s="84"/>
      <c r="E12" s="84"/>
      <c r="F12" s="85"/>
      <c r="G12" s="9"/>
      <c r="H12" s="9"/>
    </row>
    <row r="13" spans="1:15" s="8" customFormat="1" ht="27" customHeight="1" x14ac:dyDescent="0.2">
      <c r="A13" s="31" t="s">
        <v>6</v>
      </c>
      <c r="B13" s="32" t="s">
        <v>0</v>
      </c>
      <c r="C13" s="33" t="s">
        <v>7</v>
      </c>
      <c r="D13" s="32" t="s">
        <v>3</v>
      </c>
      <c r="E13" s="32" t="s">
        <v>4</v>
      </c>
      <c r="F13" s="34" t="s">
        <v>5</v>
      </c>
      <c r="G13" s="29"/>
      <c r="H13" s="29"/>
      <c r="I13" s="9"/>
    </row>
    <row r="14" spans="1:15" s="4" customFormat="1" ht="14.25" customHeight="1" x14ac:dyDescent="0.2">
      <c r="A14" s="60"/>
      <c r="B14" s="61"/>
      <c r="C14" s="62" t="s">
        <v>18</v>
      </c>
      <c r="D14" s="63"/>
      <c r="E14" s="63"/>
      <c r="F14" s="64"/>
      <c r="G14" s="9"/>
      <c r="H14" s="9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60">
        <v>1</v>
      </c>
      <c r="B15" s="65" t="s">
        <v>36</v>
      </c>
      <c r="C15" s="66" t="s">
        <v>25</v>
      </c>
      <c r="D15" s="63">
        <v>44000</v>
      </c>
      <c r="E15" s="63">
        <v>6187</v>
      </c>
      <c r="F15" s="64">
        <f t="shared" ref="F15:F20" si="0">D15+E15</f>
        <v>50187</v>
      </c>
      <c r="G15" s="9"/>
      <c r="H15" s="9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60"/>
      <c r="B16" s="65"/>
      <c r="C16" s="67" t="s">
        <v>21</v>
      </c>
      <c r="D16" s="68">
        <v>0</v>
      </c>
      <c r="E16" s="68">
        <v>6187</v>
      </c>
      <c r="F16" s="69">
        <f t="shared" si="0"/>
        <v>6187</v>
      </c>
      <c r="G16" s="9"/>
      <c r="H16" s="9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60">
        <v>2</v>
      </c>
      <c r="B17" s="65" t="s">
        <v>20</v>
      </c>
      <c r="C17" s="66" t="s">
        <v>22</v>
      </c>
      <c r="D17" s="63">
        <v>22000</v>
      </c>
      <c r="E17" s="63">
        <v>12000</v>
      </c>
      <c r="F17" s="64">
        <f t="shared" si="0"/>
        <v>34000</v>
      </c>
      <c r="G17" s="9"/>
      <c r="H17" s="9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60"/>
      <c r="B18" s="65"/>
      <c r="C18" s="67" t="s">
        <v>21</v>
      </c>
      <c r="D18" s="68">
        <v>0</v>
      </c>
      <c r="E18" s="68">
        <v>12000</v>
      </c>
      <c r="F18" s="69">
        <f t="shared" si="0"/>
        <v>12000</v>
      </c>
      <c r="G18" s="9"/>
      <c r="H18" s="9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60">
        <v>3</v>
      </c>
      <c r="B19" s="65" t="s">
        <v>23</v>
      </c>
      <c r="C19" s="66" t="s">
        <v>24</v>
      </c>
      <c r="D19" s="63">
        <v>10000</v>
      </c>
      <c r="E19" s="63">
        <v>4800</v>
      </c>
      <c r="F19" s="64">
        <f t="shared" si="0"/>
        <v>14800</v>
      </c>
      <c r="G19" s="9"/>
      <c r="H19" s="9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60"/>
      <c r="B20" s="65"/>
      <c r="C20" s="67" t="s">
        <v>21</v>
      </c>
      <c r="D20" s="68">
        <v>0</v>
      </c>
      <c r="E20" s="68">
        <v>4800</v>
      </c>
      <c r="F20" s="69">
        <f t="shared" si="0"/>
        <v>4800</v>
      </c>
      <c r="G20" s="9"/>
      <c r="H20" s="9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48"/>
      <c r="B21" s="49"/>
      <c r="C21" s="50" t="s">
        <v>17</v>
      </c>
      <c r="D21" s="44"/>
      <c r="E21" s="44"/>
      <c r="F21" s="45"/>
      <c r="G21" s="29"/>
      <c r="H21" s="29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48">
        <v>4</v>
      </c>
      <c r="B22" s="49" t="s">
        <v>26</v>
      </c>
      <c r="C22" s="51" t="s">
        <v>27</v>
      </c>
      <c r="D22" s="44">
        <v>320000</v>
      </c>
      <c r="E22" s="44">
        <v>115000</v>
      </c>
      <c r="F22" s="45">
        <f t="shared" ref="F22:F24" si="1">D22+E22</f>
        <v>435000</v>
      </c>
      <c r="G22" s="29"/>
      <c r="H22" s="29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48">
        <v>5</v>
      </c>
      <c r="B23" s="49" t="s">
        <v>28</v>
      </c>
      <c r="C23" s="51" t="s">
        <v>29</v>
      </c>
      <c r="D23" s="44">
        <v>450000</v>
      </c>
      <c r="E23" s="44">
        <v>-90000</v>
      </c>
      <c r="F23" s="45">
        <f t="shared" si="1"/>
        <v>360000</v>
      </c>
      <c r="G23" s="29"/>
      <c r="H23" s="29"/>
      <c r="I23" s="3"/>
      <c r="J23" s="2"/>
      <c r="K23" s="2"/>
      <c r="L23" s="2"/>
      <c r="M23" s="2"/>
      <c r="N23" s="2"/>
      <c r="O23" s="2"/>
    </row>
    <row r="24" spans="1:18" s="4" customFormat="1" ht="14.25" customHeight="1" x14ac:dyDescent="0.2">
      <c r="A24" s="48">
        <v>6</v>
      </c>
      <c r="B24" s="49" t="s">
        <v>33</v>
      </c>
      <c r="C24" s="51" t="s">
        <v>34</v>
      </c>
      <c r="D24" s="44">
        <v>170000</v>
      </c>
      <c r="E24" s="44">
        <v>-25000</v>
      </c>
      <c r="F24" s="45">
        <f t="shared" si="1"/>
        <v>145000</v>
      </c>
      <c r="G24" s="29"/>
      <c r="H24" s="29"/>
      <c r="I24" s="3"/>
      <c r="J24" s="2"/>
      <c r="K24" s="2"/>
      <c r="L24" s="3"/>
      <c r="M24" s="3"/>
      <c r="N24" s="3"/>
      <c r="O24" s="3"/>
      <c r="P24" s="5"/>
      <c r="Q24" s="5"/>
      <c r="R24" s="5"/>
    </row>
    <row r="25" spans="1:18" s="4" customFormat="1" ht="14.25" customHeight="1" x14ac:dyDescent="0.2">
      <c r="A25" s="48"/>
      <c r="B25" s="52"/>
      <c r="C25" s="53"/>
      <c r="D25" s="46"/>
      <c r="E25" s="46"/>
      <c r="F25" s="47"/>
      <c r="G25" s="29"/>
      <c r="H25" s="29"/>
      <c r="I25" s="3"/>
      <c r="J25" s="2"/>
      <c r="K25" s="2"/>
      <c r="L25" s="3"/>
      <c r="M25" s="3"/>
      <c r="N25" s="3"/>
      <c r="O25" s="3"/>
      <c r="P25" s="5"/>
      <c r="Q25" s="5"/>
      <c r="R25" s="5"/>
    </row>
    <row r="26" spans="1:18" s="4" customFormat="1" ht="14.25" customHeight="1" thickBot="1" x14ac:dyDescent="0.25">
      <c r="A26" s="56"/>
      <c r="B26" s="57"/>
      <c r="C26" s="58"/>
      <c r="D26" s="54"/>
      <c r="E26" s="54"/>
      <c r="F26" s="55"/>
      <c r="G26" s="29"/>
      <c r="H26" s="29"/>
      <c r="I26" s="3"/>
      <c r="J26" s="2"/>
      <c r="K26" s="2"/>
      <c r="L26" s="3"/>
      <c r="M26" s="3"/>
      <c r="N26" s="3"/>
      <c r="O26" s="3"/>
      <c r="P26" s="5"/>
      <c r="Q26" s="5"/>
      <c r="R26" s="5"/>
    </row>
    <row r="27" spans="1:18" ht="14.25" customHeight="1" thickBot="1" x14ac:dyDescent="0.25">
      <c r="A27" s="88"/>
      <c r="B27" s="89"/>
      <c r="C27" s="90"/>
      <c r="D27" s="28"/>
      <c r="E27" s="17">
        <f>E15+E17+E19+E22+E23+E24</f>
        <v>22987</v>
      </c>
      <c r="F27" s="23"/>
      <c r="G27" s="29"/>
      <c r="H27" s="29"/>
      <c r="I27" s="3"/>
      <c r="J27" s="2"/>
      <c r="K27" s="2"/>
      <c r="L27" s="2"/>
      <c r="M27" s="2"/>
      <c r="N27" s="2"/>
      <c r="O27" s="2"/>
    </row>
    <row r="28" spans="1:18" ht="12.75" customHeight="1" x14ac:dyDescent="0.2">
      <c r="A28" s="92" t="s">
        <v>37</v>
      </c>
      <c r="B28" s="92"/>
      <c r="C28" s="92"/>
      <c r="D28" s="92"/>
      <c r="E28" s="92"/>
      <c r="F28" s="92"/>
      <c r="G28" s="29"/>
      <c r="H28" s="29"/>
      <c r="I28" s="3"/>
      <c r="J28" s="2"/>
      <c r="K28" s="2"/>
      <c r="L28" s="2"/>
      <c r="M28" s="2"/>
      <c r="N28" s="2"/>
      <c r="O28" s="2"/>
    </row>
    <row r="29" spans="1:18" ht="12.75" customHeight="1" x14ac:dyDescent="0.2">
      <c r="A29" s="87" t="s">
        <v>35</v>
      </c>
      <c r="B29" s="87"/>
      <c r="C29" s="87"/>
      <c r="D29" s="87"/>
      <c r="E29" s="87"/>
      <c r="F29" s="87"/>
      <c r="G29" s="29"/>
      <c r="H29" s="29"/>
      <c r="I29" s="2"/>
      <c r="J29" s="2"/>
      <c r="K29" s="2"/>
      <c r="L29" s="2"/>
      <c r="M29" s="2"/>
      <c r="N29" s="2"/>
      <c r="O29" s="2"/>
    </row>
    <row r="30" spans="1:18" ht="6" customHeight="1" x14ac:dyDescent="0.2">
      <c r="A30" s="35"/>
      <c r="B30" s="35"/>
      <c r="C30" s="35"/>
      <c r="D30" s="35"/>
      <c r="E30" s="35"/>
      <c r="F30" s="35"/>
      <c r="G30" s="29"/>
      <c r="H30" s="29"/>
      <c r="I30" s="2"/>
      <c r="J30" s="2"/>
      <c r="K30" s="2"/>
      <c r="L30" s="2"/>
      <c r="M30" s="2"/>
      <c r="N30" s="2"/>
      <c r="O30" s="2"/>
    </row>
    <row r="31" spans="1:18" s="1" customFormat="1" ht="12.75" customHeight="1" x14ac:dyDescent="0.2">
      <c r="A31" s="91" t="s">
        <v>16</v>
      </c>
      <c r="B31" s="91"/>
      <c r="C31" s="91"/>
      <c r="D31" s="91"/>
      <c r="E31" s="91"/>
      <c r="F31" s="91"/>
      <c r="G31" s="29"/>
      <c r="H31" s="29"/>
      <c r="I31" s="3"/>
      <c r="J31" s="3"/>
      <c r="K31" s="3"/>
      <c r="L31" s="3"/>
      <c r="M31" s="3"/>
      <c r="N31" s="3"/>
      <c r="O31" s="3"/>
    </row>
    <row r="32" spans="1:18" s="1" customFormat="1" ht="12.75" customHeight="1" x14ac:dyDescent="0.2">
      <c r="A32" s="87" t="s">
        <v>12</v>
      </c>
      <c r="B32" s="87"/>
      <c r="C32" s="87"/>
      <c r="D32" s="87"/>
      <c r="E32" s="87"/>
      <c r="F32" s="87"/>
      <c r="G32" s="29"/>
      <c r="H32" s="29"/>
      <c r="I32" s="3"/>
      <c r="J32" s="3"/>
      <c r="K32" s="3"/>
      <c r="L32" s="3"/>
      <c r="M32" s="3"/>
      <c r="N32" s="3"/>
      <c r="O32" s="3"/>
    </row>
    <row r="33" spans="1:15" ht="9" customHeight="1" x14ac:dyDescent="0.2">
      <c r="A33" s="86"/>
      <c r="B33" s="86"/>
      <c r="C33" s="86"/>
      <c r="D33" s="86"/>
      <c r="E33" s="86"/>
      <c r="F33" s="86"/>
      <c r="G33" s="7"/>
      <c r="H33" s="7"/>
      <c r="I33" s="2"/>
      <c r="J33" s="2"/>
      <c r="K33" s="2"/>
      <c r="L33" s="2"/>
      <c r="M33" s="2"/>
      <c r="N33" s="2"/>
      <c r="O33" s="2"/>
    </row>
    <row r="34" spans="1:15" ht="15" customHeight="1" x14ac:dyDescent="0.2">
      <c r="A34" s="8" t="s">
        <v>32</v>
      </c>
      <c r="B34" s="40"/>
      <c r="C34" s="7"/>
      <c r="D34" s="30" t="s">
        <v>15</v>
      </c>
      <c r="E34" s="7"/>
      <c r="F34" s="7"/>
      <c r="G34" s="7"/>
      <c r="H34" s="7"/>
      <c r="I34" s="2"/>
      <c r="J34" s="2"/>
      <c r="K34" s="2"/>
      <c r="L34" s="2"/>
      <c r="M34" s="2"/>
      <c r="N34" s="2"/>
      <c r="O34" s="2"/>
    </row>
    <row r="35" spans="1:15" ht="15" customHeight="1" x14ac:dyDescent="0.2">
      <c r="A35" s="8" t="s">
        <v>13</v>
      </c>
      <c r="B35" s="7"/>
      <c r="C35" s="7"/>
      <c r="D35" s="7"/>
      <c r="E35" s="7"/>
      <c r="F35" s="7"/>
      <c r="G35" s="2"/>
      <c r="H35" s="2"/>
      <c r="I35" s="2"/>
      <c r="J35" s="2"/>
      <c r="K35" s="2"/>
      <c r="L35" s="2"/>
      <c r="M35" s="2"/>
      <c r="N35" s="2"/>
      <c r="O35" s="2"/>
    </row>
    <row r="36" spans="1:15" ht="15" customHeight="1" x14ac:dyDescent="0.2">
      <c r="A36" s="41"/>
      <c r="B36" s="41"/>
      <c r="C36" s="41"/>
      <c r="D36" s="7"/>
      <c r="E36" s="7"/>
      <c r="F36" s="7"/>
      <c r="G36" s="2"/>
      <c r="H36" s="2"/>
      <c r="I36" s="2"/>
      <c r="J36" s="4"/>
      <c r="K36" s="4"/>
      <c r="L36" s="4"/>
      <c r="M36" s="4"/>
      <c r="N36" s="4"/>
      <c r="O36" s="4"/>
    </row>
    <row r="37" spans="1:15" ht="15" customHeight="1" x14ac:dyDescent="0.2">
      <c r="A37" s="7"/>
      <c r="B37" s="7"/>
      <c r="C37" s="7"/>
      <c r="D37" s="7"/>
      <c r="E37" s="7"/>
      <c r="F37" s="7"/>
      <c r="G37" s="2"/>
      <c r="H37" s="2"/>
      <c r="I37" s="2"/>
      <c r="J37" s="4"/>
      <c r="K37" s="4"/>
      <c r="L37" s="4"/>
      <c r="M37" s="4"/>
      <c r="N37" s="4"/>
      <c r="O37" s="4"/>
    </row>
    <row r="38" spans="1:15" x14ac:dyDescent="0.2">
      <c r="A38" s="7"/>
      <c r="B38" s="7"/>
      <c r="C38" s="7"/>
      <c r="D38" s="7"/>
      <c r="E38" s="7"/>
      <c r="F38" s="7"/>
      <c r="G38" s="2"/>
      <c r="H38" s="2"/>
      <c r="I38" s="4"/>
      <c r="J38" s="4"/>
      <c r="K38" s="4"/>
      <c r="L38" s="4"/>
      <c r="M38" s="4"/>
      <c r="N38" s="4"/>
      <c r="O38" s="4"/>
    </row>
    <row r="39" spans="1:15" x14ac:dyDescent="0.2">
      <c r="A39" s="8"/>
      <c r="B39" s="8"/>
      <c r="C39" s="8"/>
      <c r="D39" s="8"/>
      <c r="E39" s="7"/>
      <c r="F39" s="7"/>
      <c r="G39" s="2"/>
      <c r="H39" s="2"/>
      <c r="I39" s="4"/>
      <c r="J39" s="4"/>
      <c r="K39" s="4"/>
      <c r="L39" s="4"/>
      <c r="M39" s="4"/>
      <c r="N39" s="4"/>
      <c r="O39" s="4"/>
    </row>
    <row r="40" spans="1:15" x14ac:dyDescent="0.2">
      <c r="A40" s="7"/>
      <c r="B40" s="7"/>
      <c r="C40" s="7"/>
      <c r="D40" s="7"/>
      <c r="E40" s="7"/>
      <c r="F40" s="7"/>
      <c r="G40" s="2"/>
      <c r="H40" s="2"/>
      <c r="I40" s="4"/>
      <c r="J40" s="4"/>
      <c r="K40" s="4"/>
      <c r="L40" s="4"/>
      <c r="M40" s="4"/>
      <c r="N40" s="4"/>
      <c r="O40" s="4"/>
    </row>
    <row r="41" spans="1:15" x14ac:dyDescent="0.2">
      <c r="A41" s="7"/>
      <c r="B41" s="7"/>
      <c r="C41" s="7"/>
      <c r="D41" s="7"/>
      <c r="E41" s="7"/>
      <c r="F41" s="7"/>
      <c r="G41" s="2"/>
      <c r="H41" s="2"/>
      <c r="I41" s="4"/>
      <c r="J41" s="4"/>
      <c r="K41" s="4"/>
      <c r="L41" s="4"/>
      <c r="M41" s="4"/>
      <c r="N41" s="4"/>
      <c r="O41" s="4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4"/>
      <c r="J42" s="4"/>
      <c r="K42" s="4"/>
      <c r="L42" s="4"/>
      <c r="M42" s="4"/>
      <c r="N42" s="4"/>
      <c r="O42" s="4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4"/>
      <c r="J43" s="4"/>
      <c r="K43" s="4"/>
      <c r="L43" s="4"/>
      <c r="M43" s="4"/>
      <c r="N43" s="4"/>
      <c r="O43" s="4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4"/>
      <c r="J44" s="4"/>
      <c r="K44" s="4"/>
      <c r="L44" s="4"/>
      <c r="M44" s="4"/>
      <c r="N44" s="4"/>
      <c r="O44" s="4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4"/>
      <c r="J45" s="4"/>
      <c r="K45" s="4"/>
      <c r="L45" s="4"/>
      <c r="M45" s="4"/>
      <c r="N45" s="4"/>
      <c r="O45" s="4"/>
    </row>
    <row r="46" spans="1:15" x14ac:dyDescent="0.2">
      <c r="A46" s="2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2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2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2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2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2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2"/>
      <c r="C54" s="2"/>
      <c r="D54" s="2"/>
      <c r="E54" s="2"/>
      <c r="F54" s="2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2"/>
      <c r="B62" s="2"/>
      <c r="C62" s="2"/>
      <c r="D62" s="2"/>
      <c r="E62" s="2"/>
      <c r="F62" s="2"/>
      <c r="G62" s="2"/>
    </row>
  </sheetData>
  <mergeCells count="14">
    <mergeCell ref="A12:F12"/>
    <mergeCell ref="A33:F33"/>
    <mergeCell ref="A29:F29"/>
    <mergeCell ref="A32:F32"/>
    <mergeCell ref="A27:C27"/>
    <mergeCell ref="A31:F31"/>
    <mergeCell ref="A28:F28"/>
    <mergeCell ref="A10:C10"/>
    <mergeCell ref="A8:C8"/>
    <mergeCell ref="A1:F1"/>
    <mergeCell ref="A2:F2"/>
    <mergeCell ref="A3:F3"/>
    <mergeCell ref="A4:F4"/>
    <mergeCell ref="A9:C9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2024-11-15T08:28:00Z</cp:lastPrinted>
  <dcterms:created xsi:type="dcterms:W3CDTF">2001-04-19T06:32:12Z</dcterms:created>
  <dcterms:modified xsi:type="dcterms:W3CDTF">2024-12-17T07:16:17Z</dcterms:modified>
</cp:coreProperties>
</file>